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rcadona365.sharepoint.com/sites/DIVOBRAS10/Colaboradores/FACILITADOR/01 TARIFAS/@ AA BALEARES/00. PREVENTIVOS/LIMPIEZA/CENTROS/@MALLORCA/C-3450 SON DURETA/"/>
    </mc:Choice>
  </mc:AlternateContent>
  <xr:revisionPtr revIDLastSave="45" documentId="13_ncr:1_{E480A65A-7106-4E1F-905F-8C9025F3D976}" xr6:coauthVersionLast="47" xr6:coauthVersionMax="47" xr10:uidLastSave="{E09DDB79-DBB3-4CBC-B417-F35EEAD925AA}"/>
  <bookViews>
    <workbookView xWindow="-108" yWindow="-108" windowWidth="23256" windowHeight="12576" xr2:uid="{B0030AFB-A3F8-4B29-86F4-122112F405F4}"/>
  </bookViews>
  <sheets>
    <sheet name="3450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</calcChain>
</file>

<file path=xl/sharedStrings.xml><?xml version="1.0" encoding="utf-8"?>
<sst xmlns="http://schemas.openxmlformats.org/spreadsheetml/2006/main" count="89" uniqueCount="87">
  <si>
    <t xml:space="preserve">PROVEEDOR: </t>
  </si>
  <si>
    <t>AVANZA FACILITY SERVICES S.L.</t>
  </si>
  <si>
    <t>CONTACTO</t>
  </si>
  <si>
    <t>BRISA (971750424)</t>
  </si>
  <si>
    <t xml:space="preserve">FECHA: </t>
  </si>
  <si>
    <t xml:space="preserve">CENTRO: </t>
  </si>
  <si>
    <t>DENOMINACIÓN:</t>
  </si>
  <si>
    <t>SON DURETA</t>
  </si>
  <si>
    <t>TELÉFONO</t>
  </si>
  <si>
    <t>DIRECCIÓN</t>
  </si>
  <si>
    <t>C/ Cami de Genova, 2</t>
  </si>
  <si>
    <t>MUNICIPIO:</t>
  </si>
  <si>
    <t>PALMA</t>
  </si>
  <si>
    <t xml:space="preserve">PROVINCIA: </t>
  </si>
  <si>
    <t>MALLORCA</t>
  </si>
  <si>
    <t>CÓDIGO DE PARTIDA</t>
  </si>
  <si>
    <t>DEFINICIÓN.                                                                          Escaparates interior / exterior, vestíbulo acceso, espejos sala de ventas, barandillas escaleras clientes, laterales rampas / escaleras mecánicas, etc.</t>
  </si>
  <si>
    <t>PERIODICIDAD Semanal / quincenal / mensual / bimensual / etc.</t>
  </si>
  <si>
    <t>HORARIO NORMAL / FESTIVO / FIN DE SEMANA / NOCTURNO (22 A 06:00) / ANTES DE APERTURA</t>
  </si>
  <si>
    <t>IMPORTE (euros)</t>
  </si>
  <si>
    <t>OBSERVACIONES</t>
  </si>
  <si>
    <t>CRISTALES</t>
  </si>
  <si>
    <t>MF1378</t>
  </si>
  <si>
    <t>CARROS</t>
  </si>
  <si>
    <t>MF1379</t>
  </si>
  <si>
    <t>OFICINAS</t>
  </si>
  <si>
    <t>MF1380</t>
  </si>
  <si>
    <t>DEFINICIÓN (*ver nota). FREGADORA / BARREDORA / SOPLADORA</t>
  </si>
  <si>
    <t>SUPERFICIE (incluyendo su rampa de acceso de vehículos). M2</t>
  </si>
  <si>
    <t>APARCAMIENTO</t>
  </si>
  <si>
    <t>APARCAMIENTO -3</t>
  </si>
  <si>
    <t>MF1372</t>
  </si>
  <si>
    <t>APARCAMIENTO -2</t>
  </si>
  <si>
    <t>MF1371</t>
  </si>
  <si>
    <t>APARCAMIENTO -1</t>
  </si>
  <si>
    <t>MF1370</t>
  </si>
  <si>
    <t>APARCAMIENTO BAJA</t>
  </si>
  <si>
    <t>MF1373</t>
  </si>
  <si>
    <t>APARCAMIENTO EXTERIOR</t>
  </si>
  <si>
    <t>MF1369</t>
  </si>
  <si>
    <t>APARCAMIENTO +1</t>
  </si>
  <si>
    <t>MF1374</t>
  </si>
  <si>
    <t>APARCAMIENTO +2</t>
  </si>
  <si>
    <t>MF1375</t>
  </si>
  <si>
    <t>APARCAMIENTO +3</t>
  </si>
  <si>
    <t>MF1376</t>
  </si>
  <si>
    <t>OTRAS LIMPIEZAS</t>
  </si>
  <si>
    <t>OTRAS LIMPIEZAS 1</t>
  </si>
  <si>
    <t>MF1382</t>
  </si>
  <si>
    <t>LIMPIEZA DE RÓTULOS</t>
  </si>
  <si>
    <t>SEMESTRAL</t>
  </si>
  <si>
    <t xml:space="preserve">PERIODICIDADES COINCIDENTES  </t>
  </si>
  <si>
    <t>PANELES SOLARES</t>
  </si>
  <si>
    <t>MK88QL</t>
  </si>
  <si>
    <t>FACHADAS</t>
  </si>
  <si>
    <t>MF1377</t>
  </si>
  <si>
    <t>CRISTALES Y PARKING</t>
  </si>
  <si>
    <t>MF1657</t>
  </si>
  <si>
    <t>SUELO SALA VENTAS</t>
  </si>
  <si>
    <t>MF1654</t>
  </si>
  <si>
    <t>HORNOS</t>
  </si>
  <si>
    <t>MF1652</t>
  </si>
  <si>
    <t>MEDIOS DE ELEVACIÓN</t>
  </si>
  <si>
    <t>MF1653</t>
  </si>
  <si>
    <t>CANALONES</t>
  </si>
  <si>
    <t>MF1381</t>
  </si>
  <si>
    <t>JARDINES</t>
  </si>
  <si>
    <t>MF1881</t>
  </si>
  <si>
    <t>LIMPIEZA Y MANTENIMIENTO DE JARDINERIA EN TIENDAS.</t>
  </si>
  <si>
    <t>MF2683</t>
  </si>
  <si>
    <t>MANTENIMIENTO EXTRAORDINARIO DE JARDINERIA EN TIENDAS.</t>
  </si>
  <si>
    <t>* nota</t>
  </si>
  <si>
    <t>LIMPIEZA CON FREGADORA</t>
  </si>
  <si>
    <t>M2 LIMPIEZA PARKING CON FREGADORA EN MANTENIMIENTO MEDIANTE MAQUINA FREGADORA Y OPERARIOS. INCLUYE: LIMPIEZA DE RAMPAS CON MÁQUINA A PRESIÓN, PRODUCTOS DESINCRUSTANTES, LIMPIEZA DE SUMIDEROS Y REJILLAS, LIMPIEZA DE PORTONES DE ENTRADA Y SALIDA CON MÁQUINA A PRESIÓN, LIMPIEZA DE BARRERAS, RASPADO Y RETIRADA DE CHICLES, DESEMPOLVADO Y LIMPIEZA DE EXTINTORES, DETECTORES DE HUMO, SEÑALIZACIONES, PETOS, REPISAS Y MOBILIARIO PARKING, DESEMPOLVADO DE TUBOS Y LIMPIEZA DE ELLOS PROGRESIVAMENTE, RETIRADA DE TELAS DE ARAÑA, DESEMPOLVADO DE PANTALLAS DE LUZ, LIMPIEZA DE ISLAS DE CARROS Y BOLARDOS, LIMPIEZA Y VACIADO DE PAPELERAS Y RENOVACIÓN DE BOLSAS DE BASURA. ENTENDIENDOSE TOTALMENTE LIMPIO.  </t>
  </si>
  <si>
    <t>LIMPIEZA CON BARREDORA</t>
  </si>
  <si>
    <t>M2 LIMPIEZA PARKING CON BARREDORA EN MANTENIMIENTO MEDIANTE MAQUINA BARREDORA Y OPERARIOS.INCLUYE: BARRIDO DE TODO EL APARCAMIENTO, RETIRADAS DE MALAS HIERBAS EN PERÍMETRO DE ASFALTO/HORMIGÓN, RETIRADA DE MANCHAS DE PARKING, LIMPIEZA DE COBIJO E ISLAS DE CARROS CON MÁQUINA A PRESIÓN, LIMPIEZA DE PAPELERAS Y RENOVACIÓN DE BOLSAS DE BASURA.</t>
  </si>
  <si>
    <t>LIMPIEZA CON SOPLADORA</t>
  </si>
  <si>
    <t>M2 LIMPIEZA PARKING CON SOPLADORA EN MANTENIMIENTO MEDIANTE MAQUINA SOPLADORA, Y OPERARIOS. INCLUYE: SOPLADO DE TODO EL APARCAMIENTO, RETIRADAS DE MALAS HIERBAS EN PERÍMETRO DE ASFALTO/HORMIGÓN, RETIRADA DE MANCHAS DE PARKING, LIMPIEZA DE COBIJO E ISLAS DE CARROS CON MÁQUINA A PRESIÓN, LIMPIEZA DE PAPELERAS Y RENOVACIÓN DE BOLSAS DE BASURA.</t>
  </si>
  <si>
    <t>MF1903</t>
  </si>
  <si>
    <t xml:space="preserve">LIMPIEZA DE ACCESOS Y/O ZONAS EXTERIORES Y/O PERIMETROS </t>
  </si>
  <si>
    <t>ANTES DE LAS 09:00h</t>
  </si>
  <si>
    <r>
      <t xml:space="preserve">PERIODICIDADES COINCIDENTES. ELIMINAR CHICLES CON </t>
    </r>
    <r>
      <rPr>
        <b/>
        <sz val="10"/>
        <color rgb="FFFF0000"/>
        <rFont val="Arial"/>
        <family val="2"/>
      </rPr>
      <t>MÁQUINA QUITACHICLES</t>
    </r>
  </si>
  <si>
    <t>HORARIO NORMAL</t>
  </si>
  <si>
    <t>ELIMINACIÓN CHICLES ACCESOS Y PARKING</t>
  </si>
  <si>
    <t>ESCAPARATES Y VESTÍBULOS DE ACCESO</t>
  </si>
  <si>
    <t>MENSUAL</t>
  </si>
  <si>
    <t>LIMPIEZA DE LOS CRISTALES DE FACHADA, TANTO INTERIOR COMO EXTERIOR. LIMPIEZA DE CRISTALES EN VESTÍBULO DE ACCESO A TIENDA Y PUERTAS MANUSA DE ACCESO. INCLUYE LA MARQUETERÍA Y REPISAS.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</si>
</sst>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ptos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67">
    <xf numFmtId="0" fontId="0" fillId="0" borderId="0" xfId="0"/>
    <xf numFmtId="4" fontId="2" fillId="2" borderId="14" xfId="0" applyNumberFormat="1" applyFont="1" applyFill="1" applyBorder="1" applyAlignment="1">
      <alignment horizontal="left" vertical="top" wrapText="1"/>
    </xf>
    <xf numFmtId="4" fontId="2" fillId="2" borderId="29" xfId="0" applyNumberFormat="1" applyFont="1" applyFill="1" applyBorder="1" applyAlignment="1">
      <alignment horizontal="left" vertical="top" wrapText="1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5" fillId="0" borderId="15" xfId="0" applyFont="1" applyBorder="1" applyAlignment="1" applyProtection="1">
      <alignment horizontal="left" vertical="top" wrapText="1"/>
      <protection locked="0"/>
    </xf>
    <xf numFmtId="0" fontId="5" fillId="0" borderId="16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 applyProtection="1">
      <alignment horizontal="left" vertical="top" wrapText="1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Protection="1">
      <protection locked="0"/>
    </xf>
    <xf numFmtId="0" fontId="2" fillId="0" borderId="26" xfId="0" applyFont="1" applyBorder="1" applyAlignment="1" applyProtection="1">
      <alignment horizontal="left" vertical="top" wrapText="1"/>
      <protection locked="0"/>
    </xf>
    <xf numFmtId="0" fontId="2" fillId="0" borderId="27" xfId="0" applyFont="1" applyBorder="1" applyAlignment="1" applyProtection="1">
      <alignment horizontal="left" vertical="top" wrapText="1"/>
      <protection locked="0"/>
    </xf>
    <xf numFmtId="0" fontId="2" fillId="2" borderId="33" xfId="0" applyFont="1" applyFill="1" applyBorder="1" applyAlignment="1" applyProtection="1">
      <alignment horizontal="left" vertical="top" wrapText="1"/>
      <protection locked="0"/>
    </xf>
    <xf numFmtId="164" fontId="2" fillId="2" borderId="33" xfId="0" applyNumberFormat="1" applyFont="1" applyFill="1" applyBorder="1" applyAlignment="1" applyProtection="1">
      <alignment horizontal="left" vertical="top" wrapText="1"/>
      <protection locked="0"/>
    </xf>
    <xf numFmtId="0" fontId="2" fillId="2" borderId="32" xfId="0" applyFont="1" applyFill="1" applyBorder="1" applyAlignment="1" applyProtection="1">
      <alignment horizontal="left" vertical="top" wrapText="1"/>
      <protection locked="0"/>
    </xf>
    <xf numFmtId="0" fontId="2" fillId="0" borderId="40" xfId="0" applyFont="1" applyBorder="1" applyProtection="1"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left" vertical="top" wrapText="1"/>
      <protection locked="0"/>
    </xf>
    <xf numFmtId="0" fontId="2" fillId="0" borderId="41" xfId="0" applyFont="1" applyBorder="1" applyAlignment="1" applyProtection="1">
      <alignment horizontal="left" vertical="top" wrapText="1"/>
      <protection locked="0"/>
    </xf>
    <xf numFmtId="0" fontId="2" fillId="0" borderId="42" xfId="0" applyFont="1" applyBorder="1" applyProtection="1"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42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4" fillId="2" borderId="20" xfId="0" applyFont="1" applyFill="1" applyBorder="1" applyAlignment="1" applyProtection="1">
      <alignment horizontal="left" vertical="top" wrapText="1"/>
      <protection locked="0"/>
    </xf>
    <xf numFmtId="0" fontId="2" fillId="2" borderId="34" xfId="0" applyFont="1" applyFill="1" applyBorder="1" applyAlignment="1" applyProtection="1">
      <alignment horizontal="left" vertical="top" wrapText="1"/>
      <protection locked="0"/>
    </xf>
    <xf numFmtId="0" fontId="2" fillId="2" borderId="34" xfId="0" applyFont="1" applyFill="1" applyBorder="1" applyProtection="1">
      <protection locked="0"/>
    </xf>
    <xf numFmtId="164" fontId="2" fillId="2" borderId="34" xfId="0" applyNumberFormat="1" applyFont="1" applyFill="1" applyBorder="1" applyProtection="1">
      <protection locked="0"/>
    </xf>
    <xf numFmtId="0" fontId="2" fillId="2" borderId="37" xfId="0" applyFont="1" applyFill="1" applyBorder="1" applyProtection="1">
      <protection locked="0"/>
    </xf>
    <xf numFmtId="0" fontId="4" fillId="2" borderId="18" xfId="0" applyFont="1" applyFill="1" applyBorder="1" applyAlignment="1" applyProtection="1">
      <alignment horizontal="left" vertical="top" wrapText="1"/>
      <protection locked="0"/>
    </xf>
    <xf numFmtId="0" fontId="2" fillId="2" borderId="12" xfId="0" applyFont="1" applyFill="1" applyBorder="1" applyAlignment="1" applyProtection="1">
      <alignment horizontal="left" vertical="top" wrapText="1"/>
      <protection locked="0"/>
    </xf>
    <xf numFmtId="0" fontId="2" fillId="2" borderId="35" xfId="0" applyFont="1" applyFill="1" applyBorder="1" applyAlignment="1" applyProtection="1">
      <alignment horizontal="left" vertical="top" wrapText="1"/>
      <protection locked="0"/>
    </xf>
    <xf numFmtId="0" fontId="2" fillId="2" borderId="35" xfId="0" applyFont="1" applyFill="1" applyBorder="1" applyProtection="1">
      <protection locked="0"/>
    </xf>
    <xf numFmtId="164" fontId="2" fillId="2" borderId="35" xfId="0" applyNumberFormat="1" applyFont="1" applyFill="1" applyBorder="1" applyProtection="1">
      <protection locked="0"/>
    </xf>
    <xf numFmtId="0" fontId="2" fillId="2" borderId="38" xfId="0" applyFont="1" applyFill="1" applyBorder="1" applyProtection="1">
      <protection locked="0"/>
    </xf>
    <xf numFmtId="0" fontId="4" fillId="2" borderId="30" xfId="0" applyFont="1" applyFill="1" applyBorder="1" applyAlignment="1" applyProtection="1">
      <alignment horizontal="left" vertical="top" wrapText="1"/>
      <protection locked="0"/>
    </xf>
    <xf numFmtId="0" fontId="2" fillId="2" borderId="28" xfId="0" applyFont="1" applyFill="1" applyBorder="1" applyAlignment="1" applyProtection="1">
      <alignment horizontal="left" vertical="top" wrapText="1"/>
      <protection locked="0"/>
    </xf>
    <xf numFmtId="0" fontId="2" fillId="2" borderId="36" xfId="0" applyFont="1" applyFill="1" applyBorder="1" applyAlignment="1" applyProtection="1">
      <alignment horizontal="left" vertical="top" wrapText="1"/>
      <protection locked="0"/>
    </xf>
    <xf numFmtId="0" fontId="2" fillId="2" borderId="36" xfId="0" applyFont="1" applyFill="1" applyBorder="1" applyProtection="1">
      <protection locked="0"/>
    </xf>
    <xf numFmtId="164" fontId="2" fillId="2" borderId="36" xfId="0" applyNumberFormat="1" applyFont="1" applyFill="1" applyBorder="1" applyProtection="1">
      <protection locked="0"/>
    </xf>
    <xf numFmtId="0" fontId="2" fillId="2" borderId="39" xfId="0" applyFont="1" applyFill="1" applyBorder="1" applyProtection="1">
      <protection locked="0"/>
    </xf>
    <xf numFmtId="0" fontId="2" fillId="0" borderId="26" xfId="0" applyFont="1" applyBorder="1" applyProtection="1">
      <protection locked="0"/>
    </xf>
    <xf numFmtId="0" fontId="2" fillId="0" borderId="27" xfId="0" applyFont="1" applyBorder="1" applyProtection="1">
      <protection locked="0"/>
    </xf>
    <xf numFmtId="0" fontId="4" fillId="2" borderId="18" xfId="0" applyFont="1" applyFill="1" applyBorder="1" applyAlignment="1" applyProtection="1">
      <alignment vertical="center"/>
      <protection locked="0"/>
    </xf>
    <xf numFmtId="0" fontId="4" fillId="2" borderId="30" xfId="0" applyFont="1" applyFill="1" applyBorder="1" applyAlignment="1" applyProtection="1">
      <alignment vertical="center"/>
      <protection locked="0"/>
    </xf>
    <xf numFmtId="0" fontId="2" fillId="2" borderId="33" xfId="0" applyFont="1" applyFill="1" applyBorder="1" applyProtection="1">
      <protection locked="0"/>
    </xf>
    <xf numFmtId="164" fontId="2" fillId="2" borderId="33" xfId="0" applyNumberFormat="1" applyFont="1" applyFill="1" applyBorder="1" applyProtection="1">
      <protection locked="0"/>
    </xf>
    <xf numFmtId="0" fontId="2" fillId="2" borderId="32" xfId="0" applyFont="1" applyFill="1" applyBorder="1" applyProtection="1">
      <protection locked="0"/>
    </xf>
    <xf numFmtId="0" fontId="2" fillId="2" borderId="19" xfId="0" applyFont="1" applyFill="1" applyBorder="1" applyAlignment="1" applyProtection="1">
      <alignment horizontal="left" vertical="top" wrapText="1"/>
      <protection locked="0"/>
    </xf>
    <xf numFmtId="4" fontId="2" fillId="2" borderId="21" xfId="0" applyNumberFormat="1" applyFont="1" applyFill="1" applyBorder="1" applyAlignment="1">
      <alignment horizontal="left" vertical="top" wrapText="1"/>
    </xf>
    <xf numFmtId="0" fontId="2" fillId="2" borderId="58" xfId="0" applyFont="1" applyFill="1" applyBorder="1" applyAlignment="1" applyProtection="1">
      <alignment horizontal="center" vertical="center"/>
      <protection locked="0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top" wrapText="1"/>
      <protection locked="0"/>
    </xf>
    <xf numFmtId="0" fontId="4" fillId="2" borderId="14" xfId="0" applyFont="1" applyFill="1" applyBorder="1" applyAlignment="1" applyProtection="1">
      <alignment horizontal="center" vertical="top" wrapText="1"/>
      <protection locked="0"/>
    </xf>
    <xf numFmtId="0" fontId="4" fillId="2" borderId="10" xfId="0" applyFont="1" applyFill="1" applyBorder="1" applyAlignment="1" applyProtection="1">
      <alignment horizontal="center" vertical="top" wrapText="1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164" fontId="2" fillId="0" borderId="0" xfId="0" applyNumberFormat="1" applyFont="1" applyProtection="1"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27" xfId="0" applyFont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5" fillId="0" borderId="61" xfId="0" applyFont="1" applyBorder="1" applyAlignment="1" applyProtection="1">
      <alignment horizontal="left" vertical="top" wrapText="1"/>
      <protection locked="0"/>
    </xf>
    <xf numFmtId="0" fontId="4" fillId="2" borderId="59" xfId="0" applyFont="1" applyFill="1" applyBorder="1" applyAlignment="1" applyProtection="1">
      <alignment horizontal="center" vertical="center"/>
      <protection locked="0"/>
    </xf>
    <xf numFmtId="0" fontId="2" fillId="2" borderId="59" xfId="0" applyFont="1" applyFill="1" applyBorder="1" applyAlignment="1" applyProtection="1">
      <alignment horizontal="left" vertical="center" wrapText="1"/>
      <protection locked="0"/>
    </xf>
    <xf numFmtId="164" fontId="2" fillId="2" borderId="59" xfId="0" applyNumberFormat="1" applyFont="1" applyFill="1" applyBorder="1" applyAlignment="1" applyProtection="1">
      <alignment horizontal="center" vertical="center"/>
      <protection locked="0"/>
    </xf>
    <xf numFmtId="0" fontId="2" fillId="2" borderId="51" xfId="0" applyFont="1" applyFill="1" applyBorder="1" applyAlignment="1" applyProtection="1">
      <alignment vertical="center" wrapText="1"/>
      <protection locked="0"/>
    </xf>
    <xf numFmtId="0" fontId="4" fillId="2" borderId="60" xfId="0" applyFont="1" applyFill="1" applyBorder="1" applyAlignment="1" applyProtection="1">
      <alignment horizontal="center" vertical="center"/>
      <protection locked="0"/>
    </xf>
    <xf numFmtId="0" fontId="2" fillId="2" borderId="60" xfId="0" applyFont="1" applyFill="1" applyBorder="1" applyAlignment="1" applyProtection="1">
      <alignment horizontal="left" vertical="center" wrapText="1"/>
      <protection locked="0"/>
    </xf>
    <xf numFmtId="164" fontId="2" fillId="2" borderId="60" xfId="0" applyNumberFormat="1" applyFont="1" applyFill="1" applyBorder="1" applyAlignment="1" applyProtection="1">
      <alignment horizontal="center" vertical="center"/>
      <protection locked="0"/>
    </xf>
    <xf numFmtId="0" fontId="2" fillId="2" borderId="54" xfId="0" applyFont="1" applyFill="1" applyBorder="1" applyAlignment="1" applyProtection="1">
      <alignment vertical="center" wrapText="1"/>
      <protection locked="0"/>
    </xf>
    <xf numFmtId="0" fontId="2" fillId="2" borderId="34" xfId="0" applyFont="1" applyFill="1" applyBorder="1" applyAlignment="1" applyProtection="1">
      <alignment horizontal="left" vertical="center" wrapText="1"/>
      <protection locked="0"/>
    </xf>
    <xf numFmtId="0" fontId="2" fillId="2" borderId="34" xfId="0" applyFont="1" applyFill="1" applyBorder="1" applyAlignment="1" applyProtection="1">
      <alignment vertical="center"/>
      <protection locked="0"/>
    </xf>
    <xf numFmtId="164" fontId="2" fillId="2" borderId="35" xfId="0" applyNumberFormat="1" applyFont="1" applyFill="1" applyBorder="1" applyAlignment="1" applyProtection="1">
      <alignment vertical="center"/>
      <protection locked="0"/>
    </xf>
    <xf numFmtId="0" fontId="2" fillId="2" borderId="38" xfId="0" applyFont="1" applyFill="1" applyBorder="1" applyAlignment="1" applyProtection="1">
      <alignment wrapText="1"/>
      <protection locked="0"/>
    </xf>
    <xf numFmtId="0" fontId="4" fillId="2" borderId="20" xfId="0" applyFont="1" applyFill="1" applyBorder="1" applyAlignment="1" applyProtection="1">
      <alignment vertical="center"/>
      <protection locked="0"/>
    </xf>
    <xf numFmtId="164" fontId="2" fillId="2" borderId="34" xfId="0" applyNumberFormat="1" applyFont="1" applyFill="1" applyBorder="1" applyAlignment="1" applyProtection="1">
      <alignment vertical="center"/>
      <protection locked="0"/>
    </xf>
    <xf numFmtId="0" fontId="2" fillId="2" borderId="37" xfId="0" applyFont="1" applyFill="1" applyBorder="1" applyAlignment="1" applyProtection="1">
      <alignment vertical="center"/>
      <protection locked="0"/>
    </xf>
    <xf numFmtId="4" fontId="2" fillId="0" borderId="0" xfId="0" applyNumberFormat="1" applyFont="1" applyProtection="1"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vertical="center" wrapText="1"/>
      <protection locked="0"/>
    </xf>
    <xf numFmtId="0" fontId="4" fillId="0" borderId="20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left" vertical="center" wrapText="1"/>
      <protection locked="0"/>
    </xf>
    <xf numFmtId="0" fontId="2" fillId="0" borderId="34" xfId="0" applyFont="1" applyBorder="1" applyAlignment="1" applyProtection="1">
      <alignment vertical="center"/>
      <protection locked="0"/>
    </xf>
    <xf numFmtId="0" fontId="2" fillId="0" borderId="37" xfId="0" applyFont="1" applyBorder="1" applyAlignment="1" applyProtection="1">
      <alignment vertical="center"/>
      <protection locked="0"/>
    </xf>
    <xf numFmtId="0" fontId="4" fillId="0" borderId="20" xfId="0" applyFont="1" applyFill="1" applyBorder="1" applyAlignment="1" applyProtection="1">
      <alignment vertical="center" wrapText="1"/>
      <protection locked="0"/>
    </xf>
    <xf numFmtId="0" fontId="4" fillId="0" borderId="21" xfId="0" applyFont="1" applyFill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left" vertical="center" wrapText="1"/>
      <protection locked="0"/>
    </xf>
    <xf numFmtId="0" fontId="2" fillId="0" borderId="37" xfId="0" applyFont="1" applyBorder="1" applyAlignment="1" applyProtection="1">
      <alignment vertical="center" wrapText="1"/>
      <protection locked="0"/>
    </xf>
    <xf numFmtId="164" fontId="8" fillId="4" borderId="11" xfId="1" applyNumberFormat="1" applyFont="1" applyFill="1" applyBorder="1" applyAlignment="1" applyProtection="1">
      <alignment horizontal="right" vertical="center" wrapText="1"/>
      <protection locked="0"/>
    </xf>
    <xf numFmtId="0" fontId="4" fillId="2" borderId="23" xfId="0" applyFont="1" applyFill="1" applyBorder="1" applyAlignment="1" applyProtection="1">
      <alignment horizontal="center"/>
      <protection locked="0"/>
    </xf>
    <xf numFmtId="0" fontId="4" fillId="2" borderId="24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13" xfId="0" applyFont="1" applyFill="1" applyBorder="1" applyAlignment="1" applyProtection="1">
      <alignment horizontal="left" vertical="center" wrapText="1"/>
      <protection locked="0"/>
    </xf>
    <xf numFmtId="0" fontId="2" fillId="2" borderId="14" xfId="0" applyFont="1" applyFill="1" applyBorder="1" applyAlignment="1" applyProtection="1">
      <alignment horizontal="left" vertical="center" wrapText="1"/>
      <protection locked="0"/>
    </xf>
    <xf numFmtId="0" fontId="2" fillId="2" borderId="50" xfId="0" applyFont="1" applyFill="1" applyBorder="1" applyAlignment="1" applyProtection="1">
      <alignment horizontal="center" vertical="center" wrapText="1"/>
      <protection locked="0"/>
    </xf>
    <xf numFmtId="0" fontId="2" fillId="2" borderId="51" xfId="0" applyFont="1" applyFill="1" applyBorder="1" applyAlignment="1" applyProtection="1">
      <alignment horizontal="center" vertical="center" wrapText="1"/>
      <protection locked="0"/>
    </xf>
    <xf numFmtId="0" fontId="2" fillId="2" borderId="53" xfId="0" applyFont="1" applyFill="1" applyBorder="1" applyAlignment="1" applyProtection="1">
      <alignment horizontal="center" vertical="center" wrapText="1"/>
      <protection locked="0"/>
    </xf>
    <xf numFmtId="0" fontId="2" fillId="2" borderId="54" xfId="0" applyFont="1" applyFill="1" applyBorder="1" applyAlignment="1" applyProtection="1">
      <alignment horizontal="center" vertical="center" wrapText="1"/>
      <protection locked="0"/>
    </xf>
    <xf numFmtId="0" fontId="4" fillId="2" borderId="40" xfId="0" applyFont="1" applyFill="1" applyBorder="1" applyAlignment="1" applyProtection="1">
      <alignment horizontal="center" vertical="center"/>
      <protection locked="0"/>
    </xf>
    <xf numFmtId="0" fontId="4" fillId="2" borderId="41" xfId="0" applyFont="1" applyFill="1" applyBorder="1" applyAlignment="1" applyProtection="1">
      <alignment horizontal="center" vertical="center"/>
      <protection locked="0"/>
    </xf>
    <xf numFmtId="0" fontId="4" fillId="2" borderId="42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2" fillId="2" borderId="52" xfId="0" applyFont="1" applyFill="1" applyBorder="1" applyAlignment="1" applyProtection="1">
      <alignment horizontal="center" vertical="center" wrapText="1"/>
      <protection locked="0"/>
    </xf>
    <xf numFmtId="0" fontId="2" fillId="2" borderId="38" xfId="0" applyFont="1" applyFill="1" applyBorder="1" applyAlignment="1" applyProtection="1">
      <alignment horizontal="center" vertical="center" wrapText="1"/>
      <protection locked="0"/>
    </xf>
    <xf numFmtId="0" fontId="2" fillId="2" borderId="52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left" vertical="center" wrapText="1"/>
      <protection locked="0"/>
    </xf>
    <xf numFmtId="0" fontId="4" fillId="0" borderId="27" xfId="0" applyFont="1" applyBorder="1" applyAlignment="1" applyProtection="1">
      <alignment horizontal="left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 wrapText="1"/>
      <protection locked="0"/>
    </xf>
    <xf numFmtId="0" fontId="2" fillId="0" borderId="51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2" borderId="53" xfId="0" applyFont="1" applyFill="1" applyBorder="1" applyAlignment="1" applyProtection="1">
      <alignment horizontal="center" vertical="center"/>
      <protection locked="0"/>
    </xf>
    <xf numFmtId="0" fontId="2" fillId="2" borderId="5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1" fillId="0" borderId="48" xfId="0" applyFont="1" applyBorder="1" applyAlignment="1" applyProtection="1">
      <alignment horizontal="center" vertical="center"/>
      <protection locked="0"/>
    </xf>
    <xf numFmtId="0" fontId="1" fillId="0" borderId="57" xfId="0" applyFont="1" applyBorder="1" applyAlignment="1" applyProtection="1">
      <alignment horizontal="center" vertical="center"/>
      <protection locked="0"/>
    </xf>
    <xf numFmtId="0" fontId="1" fillId="0" borderId="49" xfId="0" applyFont="1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horizontal="center" vertical="center" wrapText="1"/>
      <protection locked="0"/>
    </xf>
    <xf numFmtId="0" fontId="5" fillId="0" borderId="55" xfId="0" applyFont="1" applyBorder="1" applyAlignment="1" applyProtection="1">
      <alignment horizontal="center" vertical="center" wrapText="1"/>
      <protection locked="0"/>
    </xf>
    <xf numFmtId="0" fontId="5" fillId="0" borderId="45" xfId="0" applyFont="1" applyBorder="1" applyAlignment="1" applyProtection="1">
      <alignment horizontal="center" vertical="center" wrapText="1"/>
      <protection locked="0"/>
    </xf>
    <xf numFmtId="14" fontId="1" fillId="0" borderId="46" xfId="0" applyNumberFormat="1" applyFont="1" applyBorder="1" applyAlignment="1" applyProtection="1">
      <alignment horizontal="center" vertical="center" wrapText="1"/>
      <protection locked="0"/>
    </xf>
    <xf numFmtId="14" fontId="1" fillId="0" borderId="56" xfId="0" applyNumberFormat="1" applyFont="1" applyBorder="1" applyAlignment="1" applyProtection="1">
      <alignment horizontal="center" vertical="center" wrapText="1"/>
      <protection locked="0"/>
    </xf>
    <xf numFmtId="14" fontId="1" fillId="0" borderId="47" xfId="0" applyNumberFormat="1" applyFont="1" applyBorder="1" applyAlignment="1" applyProtection="1">
      <alignment horizontal="center" vertical="center" wrapText="1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56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1" fillId="0" borderId="46" xfId="0" applyFont="1" applyBorder="1" applyAlignment="1" applyProtection="1">
      <alignment horizontal="center" vertical="center"/>
      <protection locked="0"/>
    </xf>
    <xf numFmtId="0" fontId="1" fillId="0" borderId="56" xfId="0" applyFont="1" applyBorder="1" applyAlignment="1" applyProtection="1">
      <alignment horizontal="center" vertical="center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1" fillId="0" borderId="46" xfId="0" applyFont="1" applyBorder="1" applyAlignment="1" applyProtection="1">
      <alignment horizontal="center" vertical="center" wrapText="1"/>
      <protection locked="0"/>
    </xf>
    <xf numFmtId="0" fontId="1" fillId="0" borderId="56" xfId="0" applyFont="1" applyBorder="1" applyAlignment="1" applyProtection="1">
      <alignment horizontal="center" vertical="center" wrapText="1"/>
      <protection locked="0"/>
    </xf>
    <xf numFmtId="0" fontId="1" fillId="0" borderId="47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left" vertical="center" wrapText="1"/>
      <protection locked="0"/>
    </xf>
    <xf numFmtId="0" fontId="2" fillId="0" borderId="38" xfId="0" applyFont="1" applyBorder="1" applyAlignment="1" applyProtection="1">
      <alignment wrapText="1"/>
      <protection locked="0"/>
    </xf>
    <xf numFmtId="0" fontId="4" fillId="0" borderId="23" xfId="0" applyFont="1" applyFill="1" applyBorder="1" applyAlignment="1" applyProtection="1">
      <alignment horizontal="center" vertical="center"/>
      <protection locked="0"/>
    </xf>
    <xf numFmtId="0" fontId="4" fillId="0" borderId="24" xfId="0" applyFont="1" applyFill="1" applyBorder="1" applyAlignment="1" applyProtection="1">
      <alignment horizontal="center" vertical="center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1C243-F808-4440-989A-6C932399D7C0}">
  <sheetPr>
    <pageSetUpPr fitToPage="1"/>
  </sheetPr>
  <dimension ref="B1:O45"/>
  <sheetViews>
    <sheetView tabSelected="1" zoomScale="70" zoomScaleNormal="70" workbookViewId="0">
      <pane ySplit="12" topLeftCell="A13" activePane="bottomLeft" state="frozen"/>
      <selection activeCell="C1" sqref="C1"/>
      <selection pane="bottomLeft" activeCell="L13" sqref="L13"/>
    </sheetView>
  </sheetViews>
  <sheetFormatPr baseColWidth="10" defaultColWidth="11.5546875" defaultRowHeight="13.2" x14ac:dyDescent="0.25"/>
  <cols>
    <col min="1" max="1" width="11.5546875" style="3"/>
    <col min="2" max="2" width="18.44140625" style="3" customWidth="1"/>
    <col min="3" max="3" width="23.6640625" style="4" customWidth="1"/>
    <col min="4" max="4" width="12.33203125" style="4" customWidth="1"/>
    <col min="5" max="5" width="25.88671875" style="4" customWidth="1"/>
    <col min="6" max="6" width="24.88671875" style="4" customWidth="1"/>
    <col min="7" max="7" width="21.33203125" style="5" customWidth="1"/>
    <col min="8" max="8" width="24.5546875" style="3" customWidth="1"/>
    <col min="9" max="9" width="12.88671875" style="3" customWidth="1"/>
    <col min="10" max="10" width="71.44140625" style="3" customWidth="1"/>
    <col min="11" max="13" width="11.5546875" style="3"/>
    <col min="14" max="14" width="14.33203125" style="3" bestFit="1" customWidth="1"/>
    <col min="15" max="16384" width="11.5546875" style="3"/>
  </cols>
  <sheetData>
    <row r="1" spans="2:10" ht="13.8" thickBot="1" x14ac:dyDescent="0.3"/>
    <row r="2" spans="2:10" ht="16.95" customHeight="1" x14ac:dyDescent="0.25">
      <c r="B2" s="6" t="s">
        <v>0</v>
      </c>
      <c r="C2" s="145" t="s">
        <v>1</v>
      </c>
      <c r="D2" s="146"/>
      <c r="E2" s="147"/>
    </row>
    <row r="3" spans="2:10" ht="16.95" customHeight="1" x14ac:dyDescent="0.25">
      <c r="B3" s="69" t="s">
        <v>2</v>
      </c>
      <c r="C3" s="157" t="s">
        <v>3</v>
      </c>
      <c r="D3" s="158"/>
      <c r="E3" s="159"/>
    </row>
    <row r="4" spans="2:10" ht="13.8" x14ac:dyDescent="0.25">
      <c r="B4" s="7" t="s">
        <v>4</v>
      </c>
      <c r="C4" s="148">
        <v>45588</v>
      </c>
      <c r="D4" s="149"/>
      <c r="E4" s="150"/>
    </row>
    <row r="5" spans="2:10" ht="13.8" x14ac:dyDescent="0.25">
      <c r="B5" s="7" t="s">
        <v>5</v>
      </c>
      <c r="C5" s="151">
        <v>3450</v>
      </c>
      <c r="D5" s="152"/>
      <c r="E5" s="153"/>
    </row>
    <row r="6" spans="2:10" ht="13.8" x14ac:dyDescent="0.25">
      <c r="B6" s="7" t="s">
        <v>6</v>
      </c>
      <c r="C6" s="151" t="s">
        <v>7</v>
      </c>
      <c r="D6" s="152"/>
      <c r="E6" s="153"/>
    </row>
    <row r="7" spans="2:10" ht="14.4" customHeight="1" x14ac:dyDescent="0.25">
      <c r="B7" s="7" t="s">
        <v>8</v>
      </c>
      <c r="C7" s="154">
        <v>971736249</v>
      </c>
      <c r="D7" s="155"/>
      <c r="E7" s="156"/>
    </row>
    <row r="8" spans="2:10" ht="14.4" customHeight="1" x14ac:dyDescent="0.25">
      <c r="B8" s="7" t="s">
        <v>9</v>
      </c>
      <c r="C8" s="154" t="s">
        <v>10</v>
      </c>
      <c r="D8" s="155"/>
      <c r="E8" s="156"/>
    </row>
    <row r="9" spans="2:10" ht="13.8" x14ac:dyDescent="0.25">
      <c r="B9" s="7" t="s">
        <v>11</v>
      </c>
      <c r="C9" s="154" t="s">
        <v>12</v>
      </c>
      <c r="D9" s="155"/>
      <c r="E9" s="156"/>
      <c r="G9" s="141"/>
      <c r="H9" s="141"/>
    </row>
    <row r="10" spans="2:10" ht="14.4" thickBot="1" x14ac:dyDescent="0.3">
      <c r="B10" s="8" t="s">
        <v>13</v>
      </c>
      <c r="C10" s="142" t="s">
        <v>14</v>
      </c>
      <c r="D10" s="143"/>
      <c r="E10" s="144"/>
      <c r="G10" s="141"/>
      <c r="H10" s="141"/>
    </row>
    <row r="11" spans="2:10" ht="13.8" thickBot="1" x14ac:dyDescent="0.3">
      <c r="B11" s="4"/>
    </row>
    <row r="12" spans="2:10" ht="66.599999999999994" thickBot="1" x14ac:dyDescent="0.3">
      <c r="B12" s="132"/>
      <c r="C12" s="133"/>
      <c r="D12" s="55" t="s">
        <v>15</v>
      </c>
      <c r="E12" s="123" t="s">
        <v>16</v>
      </c>
      <c r="F12" s="124"/>
      <c r="G12" s="64" t="s">
        <v>17</v>
      </c>
      <c r="H12" s="64" t="s">
        <v>18</v>
      </c>
      <c r="I12" s="64" t="s">
        <v>19</v>
      </c>
      <c r="J12" s="65" t="s">
        <v>20</v>
      </c>
    </row>
    <row r="13" spans="2:10" ht="40.200000000000003" thickBot="1" x14ac:dyDescent="0.3">
      <c r="B13" s="165" t="s">
        <v>21</v>
      </c>
      <c r="C13" s="166"/>
      <c r="D13" s="160" t="s">
        <v>22</v>
      </c>
      <c r="E13" s="161" t="s">
        <v>84</v>
      </c>
      <c r="F13" s="162"/>
      <c r="G13" s="163" t="s">
        <v>85</v>
      </c>
      <c r="H13" s="91" t="s">
        <v>82</v>
      </c>
      <c r="I13" s="97">
        <v>0</v>
      </c>
      <c r="J13" s="164" t="s">
        <v>86</v>
      </c>
    </row>
    <row r="14" spans="2:10" ht="13.8" thickBot="1" x14ac:dyDescent="0.3">
      <c r="B14" s="10"/>
      <c r="C14" s="9"/>
      <c r="D14" s="17"/>
      <c r="E14" s="9"/>
      <c r="F14" s="9"/>
      <c r="G14" s="11"/>
      <c r="H14" s="11"/>
      <c r="I14" s="11"/>
      <c r="J14" s="12"/>
    </row>
    <row r="15" spans="2:10" ht="13.8" thickBot="1" x14ac:dyDescent="0.3">
      <c r="B15" s="98" t="s">
        <v>23</v>
      </c>
      <c r="C15" s="99"/>
      <c r="D15" s="56" t="s">
        <v>24</v>
      </c>
      <c r="E15" s="125"/>
      <c r="F15" s="126"/>
      <c r="G15" s="13"/>
      <c r="H15" s="13"/>
      <c r="I15" s="14"/>
      <c r="J15" s="15"/>
    </row>
    <row r="16" spans="2:10" ht="13.8" thickBot="1" x14ac:dyDescent="0.3">
      <c r="B16" s="10"/>
      <c r="C16" s="9"/>
      <c r="D16" s="17"/>
      <c r="E16" s="9"/>
      <c r="F16" s="9"/>
      <c r="G16" s="11"/>
      <c r="H16" s="11"/>
      <c r="I16" s="11"/>
      <c r="J16" s="12"/>
    </row>
    <row r="17" spans="2:15" ht="13.8" thickBot="1" x14ac:dyDescent="0.3">
      <c r="B17" s="98" t="s">
        <v>25</v>
      </c>
      <c r="C17" s="99"/>
      <c r="D17" s="56" t="s">
        <v>26</v>
      </c>
      <c r="E17" s="125"/>
      <c r="F17" s="126"/>
      <c r="G17" s="13"/>
      <c r="H17" s="13"/>
      <c r="I17" s="14"/>
      <c r="J17" s="15"/>
    </row>
    <row r="18" spans="2:15" ht="13.8" thickBot="1" x14ac:dyDescent="0.3">
      <c r="B18" s="16"/>
      <c r="C18" s="17"/>
      <c r="D18" s="17"/>
      <c r="E18" s="9"/>
      <c r="F18" s="9"/>
      <c r="G18" s="18"/>
      <c r="H18" s="18"/>
      <c r="I18" s="18"/>
      <c r="J18" s="19"/>
    </row>
    <row r="19" spans="2:15" ht="53.4" thickBot="1" x14ac:dyDescent="0.3">
      <c r="B19" s="20"/>
      <c r="C19" s="21"/>
      <c r="D19" s="57"/>
      <c r="E19" s="22" t="s">
        <v>27</v>
      </c>
      <c r="F19" s="23" t="s">
        <v>28</v>
      </c>
      <c r="G19" s="24"/>
      <c r="H19" s="25"/>
      <c r="I19" s="25"/>
      <c r="J19" s="26"/>
    </row>
    <row r="20" spans="2:15" x14ac:dyDescent="0.25">
      <c r="B20" s="138" t="s">
        <v>29</v>
      </c>
      <c r="C20" s="27" t="s">
        <v>30</v>
      </c>
      <c r="D20" s="58" t="s">
        <v>31</v>
      </c>
      <c r="E20" s="51"/>
      <c r="F20" s="52"/>
      <c r="G20" s="28"/>
      <c r="H20" s="29"/>
      <c r="I20" s="30"/>
      <c r="J20" s="31"/>
    </row>
    <row r="21" spans="2:15" x14ac:dyDescent="0.25">
      <c r="B21" s="139"/>
      <c r="C21" s="32" t="s">
        <v>32</v>
      </c>
      <c r="D21" s="59" t="s">
        <v>33</v>
      </c>
      <c r="E21" s="33"/>
      <c r="F21" s="1"/>
      <c r="G21" s="34"/>
      <c r="H21" s="35"/>
      <c r="I21" s="36"/>
      <c r="J21" s="37"/>
      <c r="N21" s="63"/>
      <c r="O21" s="63"/>
    </row>
    <row r="22" spans="2:15" x14ac:dyDescent="0.25">
      <c r="B22" s="139"/>
      <c r="C22" s="32" t="s">
        <v>34</v>
      </c>
      <c r="D22" s="59" t="s">
        <v>35</v>
      </c>
      <c r="E22" s="33"/>
      <c r="F22" s="1"/>
      <c r="G22" s="34"/>
      <c r="H22" s="35"/>
      <c r="I22" s="36"/>
      <c r="J22" s="37"/>
      <c r="N22" s="63"/>
    </row>
    <row r="23" spans="2:15" x14ac:dyDescent="0.25">
      <c r="B23" s="139"/>
      <c r="C23" s="32" t="s">
        <v>36</v>
      </c>
      <c r="D23" s="59" t="s">
        <v>37</v>
      </c>
      <c r="E23" s="33"/>
      <c r="F23" s="1"/>
      <c r="G23" s="34"/>
      <c r="H23" s="35"/>
      <c r="I23" s="36"/>
      <c r="J23" s="37"/>
      <c r="L23" s="63"/>
      <c r="M23" s="85"/>
      <c r="N23" s="63"/>
    </row>
    <row r="24" spans="2:15" ht="26.4" x14ac:dyDescent="0.25">
      <c r="B24" s="139"/>
      <c r="C24" s="32" t="s">
        <v>38</v>
      </c>
      <c r="D24" s="59" t="s">
        <v>39</v>
      </c>
      <c r="E24" s="33"/>
      <c r="F24" s="1"/>
      <c r="G24" s="34"/>
      <c r="H24" s="35"/>
      <c r="I24" s="36"/>
      <c r="J24" s="37"/>
    </row>
    <row r="25" spans="2:15" x14ac:dyDescent="0.25">
      <c r="B25" s="139"/>
      <c r="C25" s="32" t="s">
        <v>40</v>
      </c>
      <c r="D25" s="59" t="s">
        <v>41</v>
      </c>
      <c r="E25" s="33"/>
      <c r="F25" s="1"/>
      <c r="G25" s="34"/>
      <c r="H25" s="35"/>
      <c r="I25" s="36"/>
      <c r="J25" s="37"/>
    </row>
    <row r="26" spans="2:15" x14ac:dyDescent="0.25">
      <c r="B26" s="139"/>
      <c r="C26" s="32" t="s">
        <v>42</v>
      </c>
      <c r="D26" s="59" t="s">
        <v>43</v>
      </c>
      <c r="E26" s="33"/>
      <c r="F26" s="1"/>
      <c r="G26" s="34"/>
      <c r="H26" s="35"/>
      <c r="I26" s="36"/>
      <c r="J26" s="37"/>
    </row>
    <row r="27" spans="2:15" ht="13.8" thickBot="1" x14ac:dyDescent="0.3">
      <c r="B27" s="140"/>
      <c r="C27" s="38" t="s">
        <v>44</v>
      </c>
      <c r="D27" s="60" t="s">
        <v>45</v>
      </c>
      <c r="E27" s="39"/>
      <c r="F27" s="2"/>
      <c r="G27" s="40"/>
      <c r="H27" s="41"/>
      <c r="I27" s="42"/>
      <c r="J27" s="43"/>
    </row>
    <row r="28" spans="2:15" ht="13.8" thickBot="1" x14ac:dyDescent="0.3">
      <c r="B28" s="10"/>
      <c r="C28" s="9"/>
      <c r="D28" s="9"/>
      <c r="E28" s="9"/>
      <c r="F28" s="9"/>
      <c r="G28" s="11"/>
      <c r="H28" s="44"/>
      <c r="I28" s="44"/>
      <c r="J28" s="45"/>
    </row>
    <row r="29" spans="2:15" ht="24.6" customHeight="1" thickBot="1" x14ac:dyDescent="0.3">
      <c r="B29" s="129" t="s">
        <v>46</v>
      </c>
      <c r="C29" s="88" t="s">
        <v>47</v>
      </c>
      <c r="D29" s="89" t="s">
        <v>48</v>
      </c>
      <c r="E29" s="127" t="s">
        <v>49</v>
      </c>
      <c r="F29" s="128"/>
      <c r="G29" s="90" t="s">
        <v>50</v>
      </c>
      <c r="H29" s="91" t="s">
        <v>80</v>
      </c>
      <c r="I29" s="97">
        <f>1.025*224.4</f>
        <v>230.01</v>
      </c>
      <c r="J29" s="92" t="s">
        <v>51</v>
      </c>
    </row>
    <row r="30" spans="2:15" ht="40.200000000000003" thickBot="1" x14ac:dyDescent="0.3">
      <c r="B30" s="129"/>
      <c r="C30" s="93" t="s">
        <v>79</v>
      </c>
      <c r="D30" s="94" t="s">
        <v>78</v>
      </c>
      <c r="E30" s="116" t="s">
        <v>83</v>
      </c>
      <c r="F30" s="117"/>
      <c r="G30" s="95" t="s">
        <v>50</v>
      </c>
      <c r="H30" s="91" t="s">
        <v>82</v>
      </c>
      <c r="I30" s="97">
        <v>460</v>
      </c>
      <c r="J30" s="96" t="s">
        <v>81</v>
      </c>
    </row>
    <row r="31" spans="2:15" x14ac:dyDescent="0.25">
      <c r="B31" s="129"/>
      <c r="C31" s="82" t="s">
        <v>52</v>
      </c>
      <c r="D31" s="86" t="s">
        <v>53</v>
      </c>
      <c r="E31" s="112"/>
      <c r="F31" s="113"/>
      <c r="G31" s="78"/>
      <c r="H31" s="87"/>
      <c r="I31" s="83"/>
      <c r="J31" s="84"/>
    </row>
    <row r="32" spans="2:15" x14ac:dyDescent="0.25">
      <c r="B32" s="130"/>
      <c r="C32" s="46" t="s">
        <v>54</v>
      </c>
      <c r="D32" s="61" t="s">
        <v>55</v>
      </c>
      <c r="E32" s="114"/>
      <c r="F32" s="115"/>
      <c r="G32" s="78"/>
      <c r="H32" s="79"/>
      <c r="I32" s="80"/>
      <c r="J32" s="81"/>
    </row>
    <row r="33" spans="2:11" x14ac:dyDescent="0.25">
      <c r="B33" s="130"/>
      <c r="C33" s="32" t="s">
        <v>56</v>
      </c>
      <c r="D33" s="59" t="s">
        <v>57</v>
      </c>
      <c r="E33" s="114"/>
      <c r="F33" s="115"/>
      <c r="G33" s="34"/>
      <c r="H33" s="35"/>
      <c r="I33" s="36"/>
      <c r="J33" s="37"/>
    </row>
    <row r="34" spans="2:11" x14ac:dyDescent="0.25">
      <c r="B34" s="131"/>
      <c r="C34" s="46" t="s">
        <v>58</v>
      </c>
      <c r="D34" s="61" t="s">
        <v>59</v>
      </c>
      <c r="E34" s="53"/>
      <c r="F34" s="54"/>
      <c r="G34" s="40"/>
      <c r="H34" s="41"/>
      <c r="I34" s="42"/>
      <c r="J34" s="43"/>
    </row>
    <row r="35" spans="2:11" x14ac:dyDescent="0.25">
      <c r="B35" s="131"/>
      <c r="C35" s="46" t="s">
        <v>60</v>
      </c>
      <c r="D35" s="61" t="s">
        <v>61</v>
      </c>
      <c r="E35" s="53"/>
      <c r="F35" s="54"/>
      <c r="G35" s="40"/>
      <c r="H35" s="41"/>
      <c r="I35" s="42"/>
      <c r="J35" s="43"/>
    </row>
    <row r="36" spans="2:11" ht="13.8" thickBot="1" x14ac:dyDescent="0.3">
      <c r="B36" s="131"/>
      <c r="C36" s="47" t="s">
        <v>62</v>
      </c>
      <c r="D36" s="62" t="s">
        <v>63</v>
      </c>
      <c r="E36" s="134"/>
      <c r="F36" s="135"/>
      <c r="G36" s="40"/>
      <c r="H36" s="41"/>
      <c r="I36" s="42"/>
      <c r="J36" s="43"/>
    </row>
    <row r="37" spans="2:11" ht="13.8" thickBot="1" x14ac:dyDescent="0.3">
      <c r="B37" s="10"/>
      <c r="C37" s="9"/>
      <c r="D37" s="9"/>
      <c r="E37" s="9"/>
      <c r="F37" s="9"/>
      <c r="G37" s="11"/>
      <c r="H37" s="44"/>
      <c r="I37" s="44"/>
      <c r="J37" s="45"/>
    </row>
    <row r="38" spans="2:11" ht="13.8" thickBot="1" x14ac:dyDescent="0.3">
      <c r="B38" s="98" t="s">
        <v>64</v>
      </c>
      <c r="C38" s="99"/>
      <c r="D38" s="56" t="s">
        <v>65</v>
      </c>
      <c r="E38" s="136"/>
      <c r="F38" s="137"/>
      <c r="G38" s="13"/>
      <c r="H38" s="48"/>
      <c r="I38" s="49"/>
      <c r="J38" s="50"/>
    </row>
    <row r="39" spans="2:11" ht="13.8" thickBot="1" x14ac:dyDescent="0.3">
      <c r="B39" s="10"/>
      <c r="C39" s="9"/>
      <c r="D39" s="9"/>
      <c r="E39" s="9"/>
      <c r="F39" s="9"/>
      <c r="G39" s="11"/>
      <c r="H39" s="44"/>
      <c r="I39" s="44"/>
      <c r="J39" s="45"/>
    </row>
    <row r="40" spans="2:11" x14ac:dyDescent="0.25">
      <c r="B40" s="108" t="s">
        <v>66</v>
      </c>
      <c r="C40" s="109"/>
      <c r="D40" s="70" t="s">
        <v>67</v>
      </c>
      <c r="E40" s="104" t="s">
        <v>68</v>
      </c>
      <c r="F40" s="105"/>
      <c r="G40" s="71"/>
      <c r="H40" s="72"/>
      <c r="I40" s="72"/>
      <c r="J40" s="73"/>
      <c r="K40" s="63"/>
    </row>
    <row r="41" spans="2:11" ht="13.8" thickBot="1" x14ac:dyDescent="0.3">
      <c r="B41" s="110"/>
      <c r="C41" s="111"/>
      <c r="D41" s="74" t="s">
        <v>69</v>
      </c>
      <c r="E41" s="106" t="s">
        <v>70</v>
      </c>
      <c r="F41" s="107"/>
      <c r="G41" s="75"/>
      <c r="H41" s="76"/>
      <c r="I41" s="76"/>
      <c r="J41" s="77"/>
      <c r="K41" s="63"/>
    </row>
    <row r="42" spans="2:11" ht="13.8" thickBot="1" x14ac:dyDescent="0.3"/>
    <row r="43" spans="2:11" ht="78" customHeight="1" x14ac:dyDescent="0.25">
      <c r="B43" s="120" t="s">
        <v>71</v>
      </c>
      <c r="C43" s="66" t="s">
        <v>72</v>
      </c>
      <c r="D43" s="66"/>
      <c r="E43" s="100" t="s">
        <v>73</v>
      </c>
      <c r="F43" s="100"/>
      <c r="G43" s="100"/>
      <c r="H43" s="100"/>
      <c r="I43" s="100"/>
      <c r="J43" s="101"/>
    </row>
    <row r="44" spans="2:11" ht="54" customHeight="1" x14ac:dyDescent="0.25">
      <c r="B44" s="121"/>
      <c r="C44" s="67" t="s">
        <v>74</v>
      </c>
      <c r="D44" s="67"/>
      <c r="E44" s="102" t="s">
        <v>75</v>
      </c>
      <c r="F44" s="102"/>
      <c r="G44" s="102"/>
      <c r="H44" s="102"/>
      <c r="I44" s="102"/>
      <c r="J44" s="103"/>
    </row>
    <row r="45" spans="2:11" ht="58.2" customHeight="1" thickBot="1" x14ac:dyDescent="0.3">
      <c r="B45" s="122"/>
      <c r="C45" s="68" t="s">
        <v>76</v>
      </c>
      <c r="D45" s="68"/>
      <c r="E45" s="118" t="s">
        <v>77</v>
      </c>
      <c r="F45" s="118"/>
      <c r="G45" s="118"/>
      <c r="H45" s="118"/>
      <c r="I45" s="118"/>
      <c r="J45" s="119"/>
    </row>
  </sheetData>
  <sheetProtection selectLockedCells="1"/>
  <protectedRanges>
    <protectedRange password="CCE5" sqref="E15 E17 H15:J15 H17:J17 H38:J38 H20:J27 E20:E27 H40:J41 I29:J29 H31:J36 I13" name="Rango1"/>
    <protectedRange password="CCE5" sqref="E40:E41" name="Rango2"/>
    <protectedRange password="CCE5" sqref="H30:J30 H29 H13" name="Rango1_1"/>
    <protectedRange password="CCE5" sqref="E13 J13" name="Rango1_2"/>
  </protectedRanges>
  <mergeCells count="36">
    <mergeCell ref="G9:H9"/>
    <mergeCell ref="G10:H10"/>
    <mergeCell ref="C10:E10"/>
    <mergeCell ref="C2:E2"/>
    <mergeCell ref="C4:E4"/>
    <mergeCell ref="C5:E5"/>
    <mergeCell ref="C6:E6"/>
    <mergeCell ref="C9:E9"/>
    <mergeCell ref="C7:E7"/>
    <mergeCell ref="C8:E8"/>
    <mergeCell ref="C3:E3"/>
    <mergeCell ref="E45:J45"/>
    <mergeCell ref="B43:B45"/>
    <mergeCell ref="E12:F12"/>
    <mergeCell ref="E13:F13"/>
    <mergeCell ref="E15:F15"/>
    <mergeCell ref="E17:F17"/>
    <mergeCell ref="E29:F29"/>
    <mergeCell ref="E32:F32"/>
    <mergeCell ref="B15:C15"/>
    <mergeCell ref="B13:C13"/>
    <mergeCell ref="B38:C38"/>
    <mergeCell ref="B29:B36"/>
    <mergeCell ref="B12:C12"/>
    <mergeCell ref="E36:F36"/>
    <mergeCell ref="E38:F38"/>
    <mergeCell ref="B20:B27"/>
    <mergeCell ref="B17:C17"/>
    <mergeCell ref="E43:J43"/>
    <mergeCell ref="E44:J44"/>
    <mergeCell ref="E40:F40"/>
    <mergeCell ref="E41:F41"/>
    <mergeCell ref="B40:C41"/>
    <mergeCell ref="E31:F31"/>
    <mergeCell ref="E33:F33"/>
    <mergeCell ref="E30:F30"/>
  </mergeCells>
  <pageMargins left="0.11811023622047245" right="0.11811023622047245" top="0.15748031496062992" bottom="0.15748031496062992" header="0.31496062992125984" footer="0.31496062992125984"/>
  <pageSetup paperSize="9" scale="5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c3db7a-c2a0-42dc-b427-3ce38b14c768">
      <Terms xmlns="http://schemas.microsoft.com/office/infopath/2007/PartnerControls"/>
    </lcf76f155ced4ddcb4097134ff3c332f>
    <TaxCatchAll xmlns="0cf53788-3b30-4ea3-ab01-10e4782fa66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80EE1D130F844189A134F593CD7B67" ma:contentTypeVersion="18" ma:contentTypeDescription="Crear nuevo documento." ma:contentTypeScope="" ma:versionID="c34013af8d2ec84dfa63bd884ab55ef8">
  <xsd:schema xmlns:xsd="http://www.w3.org/2001/XMLSchema" xmlns:xs="http://www.w3.org/2001/XMLSchema" xmlns:p="http://schemas.microsoft.com/office/2006/metadata/properties" xmlns:ns2="0cf53788-3b30-4ea3-ab01-10e4782fa664" xmlns:ns3="47c3db7a-c2a0-42dc-b427-3ce38b14c768" targetNamespace="http://schemas.microsoft.com/office/2006/metadata/properties" ma:root="true" ma:fieldsID="daffcd15fc5bef8d94d1f97d0c906615" ns2:_="" ns3:_="">
    <xsd:import namespace="0cf53788-3b30-4ea3-ab01-10e4782fa664"/>
    <xsd:import namespace="47c3db7a-c2a0-42dc-b427-3ce38b14c76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53788-3b30-4ea3-ab01-10e4782fa66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3e1c84d-8c29-40af-bc8e-956d550e9701}" ma:internalName="TaxCatchAll" ma:showField="CatchAllData" ma:web="0cf53788-3b30-4ea3-ab01-10e4782fa6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c3db7a-c2a0-42dc-b427-3ce38b14c7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2f8d5a1-81cf-419a-9708-e536d0b25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76D26E-ED2A-493E-9423-BF725EC33C18}">
  <ds:schemaRefs>
    <ds:schemaRef ds:uri="http://schemas.microsoft.com/office/2006/metadata/properties"/>
    <ds:schemaRef ds:uri="http://schemas.microsoft.com/office/infopath/2007/PartnerControls"/>
    <ds:schemaRef ds:uri="47c3db7a-c2a0-42dc-b427-3ce38b14c768"/>
    <ds:schemaRef ds:uri="0cf53788-3b30-4ea3-ab01-10e4782fa664"/>
  </ds:schemaRefs>
</ds:datastoreItem>
</file>

<file path=customXml/itemProps2.xml><?xml version="1.0" encoding="utf-8"?>
<ds:datastoreItem xmlns:ds="http://schemas.openxmlformats.org/officeDocument/2006/customXml" ds:itemID="{BD8904C9-DD08-4395-AFFC-66BE1D991E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3E0DE4-0662-4631-A26F-7C370A32F8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f53788-3b30-4ea3-ab01-10e4782fa664"/>
    <ds:schemaRef ds:uri="47c3db7a-c2a0-42dc-b427-3ce38b14c7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3450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casimiro</dc:creator>
  <cp:keywords/>
  <dc:description/>
  <cp:lastModifiedBy>Carlos Matamoros Tarazaga</cp:lastModifiedBy>
  <cp:revision/>
  <cp:lastPrinted>2024-09-11T16:16:02Z</cp:lastPrinted>
  <dcterms:created xsi:type="dcterms:W3CDTF">2021-07-16T15:12:03Z</dcterms:created>
  <dcterms:modified xsi:type="dcterms:W3CDTF">2024-10-23T12:09:24Z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0x010100D5649FFD637A1D41A63325C665B227D1</vt:lpwstr>
  </property>
  <property fmtid="{D5CDD505-2E9C-101B-9397-08002B2CF9AE}" pid="3" name="MediaServiceImageTags">
    <vt:lpwstr/>
  </property>
</Properties>
</file>